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<sst xmlns="http://schemas.openxmlformats.org/spreadsheetml/2006/main" count="56" uniqueCount="53">
  <si>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</si>
  <si>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</si>
  <si>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</si>
  <si>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</si>
  <si>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</si>
  <si>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</si>
  <si>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</si>
  <si>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</si>
  <si>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</si>
  <si>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</si>
  <si>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</si>
  <si>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</si>
  <si>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</si>
  <si>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</si>
  <si>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</si>
  <si>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</si>
  <si>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</si>
  <si>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</si>
  <si>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</si>
  <si>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</si>
  <si>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</si>
  <si>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</si>
  <si>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</si>
  <si>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</si>
  <si>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</si>
  <si>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</si>
  <si>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</si>
  <si>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</si>
  <si>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2016 год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</si>
  <si>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</si>
  <si>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</si>
  <si>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</si>
  <si>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</si>
  <si>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</si>
  <si>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</si>
  <si>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</si>
  <si>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</si>
  <si>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</si>
  <si>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</si>
  <si>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</si>
  <si>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</si>
  <si>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</si>
  <si>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</si>
  <si>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</si>
  <si>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</si>
  <si>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</si>
  <si>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</si>
  <si>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</si>
  <si>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2017 год</t>
  </si>
  <si>
    <t>к Решению районного Совета депутатов  "О районном бюджете на 2016 год и плановый период 2017 - 2018 годов"</t>
  </si>
  <si>
    <t>2018 год</t>
  </si>
  <si>
    <t>Источники внутреннего финансирования дефицита бюджета районного бюджета</t>
  </si>
  <si>
    <t>от 15.12.2015    № 3-14р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</si>
</sst>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49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51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28</v>
      </c>
      <c r="E6" s="10" t="s">
        <v>48</v>
      </c>
      <c r="F6" s="10" t="s">
        <v>50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29</v>
      </c>
      <c r="D9" s="11">
        <f>D12+D18+D25</f>
        <v>1000.0999999999767</v>
      </c>
      <c r="E9" s="11">
        <f>E12+E18+E25</f>
        <v>500</v>
      </c>
      <c r="F9" s="11">
        <f>F12+F18+F25</f>
        <v>500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30</v>
      </c>
      <c r="C13" s="27" t="s">
        <v>31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32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34</v>
      </c>
      <c r="C15" s="27" t="s">
        <v>33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D22+D19</f>
        <v>1000.0999999999767</v>
      </c>
      <c r="E18" s="21">
        <f>E22+E19</f>
        <v>500</v>
      </c>
      <c r="F18" s="21">
        <f>F22+F19</f>
        <v>500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-357825.84</v>
      </c>
      <c r="E19" s="16">
        <f t="shared" si="0"/>
        <v>-346119.41</v>
      </c>
      <c r="F19" s="16">
        <f t="shared" si="0"/>
        <v>-348485.28</v>
      </c>
      <c r="G19" s="14"/>
    </row>
    <row r="20" spans="1:6" ht="30.75" customHeight="1">
      <c r="A20" s="2">
        <v>11</v>
      </c>
      <c r="B20" s="28" t="s">
        <v>35</v>
      </c>
      <c r="C20" s="27" t="s">
        <v>36</v>
      </c>
      <c r="D20" s="6">
        <f t="shared" si="0"/>
        <v>-357825.84</v>
      </c>
      <c r="E20" s="6">
        <f t="shared" si="0"/>
        <v>-346119.41</v>
      </c>
      <c r="F20" s="6">
        <f t="shared" si="0"/>
        <v>-348485.28</v>
      </c>
    </row>
    <row r="21" spans="1:6" ht="38.25" customHeight="1">
      <c r="A21" s="2">
        <v>12</v>
      </c>
      <c r="B21" s="28" t="s">
        <v>24</v>
      </c>
      <c r="C21" s="27" t="s">
        <v>37</v>
      </c>
      <c r="D21" s="6">
        <v>-357825.84</v>
      </c>
      <c r="E21" s="6">
        <v>-346119.41</v>
      </c>
      <c r="F21" s="6">
        <v>-348485.28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>D24</f>
        <v>358825.94</v>
      </c>
      <c r="E22" s="20">
        <f>E24</f>
        <v>346619.41</v>
      </c>
      <c r="F22" s="20">
        <f>F24</f>
        <v>348985.28</v>
      </c>
    </row>
    <row r="23" spans="1:6" ht="25.5" customHeight="1">
      <c r="A23" s="2">
        <v>14</v>
      </c>
      <c r="B23" s="31" t="s">
        <v>38</v>
      </c>
      <c r="C23" s="27" t="s">
        <v>39</v>
      </c>
      <c r="D23" s="20">
        <f>D24</f>
        <v>358825.94</v>
      </c>
      <c r="E23" s="20">
        <f>E24</f>
        <v>346619.41</v>
      </c>
      <c r="F23" s="20">
        <f>F24</f>
        <v>348985.28</v>
      </c>
    </row>
    <row r="24" spans="1:6" ht="26.25" customHeight="1">
      <c r="A24" s="2">
        <v>15</v>
      </c>
      <c r="B24" s="31" t="s">
        <v>26</v>
      </c>
      <c r="C24" s="5" t="s">
        <v>40</v>
      </c>
      <c r="D24" s="6">
        <v>358825.94</v>
      </c>
      <c r="E24" s="15">
        <v>346619.41</v>
      </c>
      <c r="F24" s="15">
        <v>348985.28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1" ref="D25:F28">D26</f>
        <v>0</v>
      </c>
      <c r="E25" s="4">
        <f t="shared" si="1"/>
        <v>0</v>
      </c>
      <c r="F25" s="4">
        <f t="shared" si="1"/>
        <v>0</v>
      </c>
    </row>
    <row r="26" spans="1:6" ht="42.75" customHeight="1">
      <c r="A26" s="2">
        <v>17</v>
      </c>
      <c r="B26" s="30" t="s">
        <v>41</v>
      </c>
      <c r="C26" s="7" t="s">
        <v>13</v>
      </c>
      <c r="D26" s="8">
        <f t="shared" si="1"/>
        <v>0</v>
      </c>
      <c r="E26" s="8">
        <f t="shared" si="1"/>
        <v>0</v>
      </c>
      <c r="F26" s="8">
        <f t="shared" si="1"/>
        <v>0</v>
      </c>
    </row>
    <row r="27" spans="1:6" ht="39" customHeight="1">
      <c r="A27" s="2">
        <v>18</v>
      </c>
      <c r="B27" s="28" t="s">
        <v>42</v>
      </c>
      <c r="C27" s="5" t="s">
        <v>43</v>
      </c>
      <c r="D27" s="8">
        <f t="shared" si="1"/>
        <v>0</v>
      </c>
      <c r="E27" s="8">
        <f t="shared" si="1"/>
        <v>0</v>
      </c>
      <c r="F27" s="8">
        <f t="shared" si="1"/>
        <v>0</v>
      </c>
    </row>
    <row r="28" spans="1:6" ht="38.25" customHeight="1">
      <c r="A28" s="2">
        <v>19</v>
      </c>
      <c r="B28" s="31" t="s">
        <v>45</v>
      </c>
      <c r="C28" s="27" t="s">
        <v>44</v>
      </c>
      <c r="D28" s="6">
        <v>0</v>
      </c>
      <c r="E28" s="6">
        <f t="shared" si="1"/>
        <v>0</v>
      </c>
      <c r="F28" s="6">
        <f t="shared" si="1"/>
        <v>0</v>
      </c>
    </row>
    <row r="29" spans="1:6" ht="51" customHeight="1">
      <c r="A29" s="2">
        <v>20</v>
      </c>
      <c r="B29" s="31" t="s">
        <v>46</v>
      </c>
      <c r="C29" s="26" t="s">
        <v>47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Titenkova</cp:lastModifiedBy>
  <cp:lastPrinted>2014-12-15T08:08:02Z</cp:lastPrinted>
  <dcterms:created xsi:type="dcterms:W3CDTF">1996-10-08T23:32:33Z</dcterms:created>
  <dcterms:modified xsi:type="dcterms:W3CDTF">2015-12-22T03:40:17Z</dcterms:modified>
  <cp:category/>
  <cp:version/>
  <cp:contentType/>
  <cp:contentStatus/>
</cp:coreProperties>
</file>